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08322CFA-46EB-43EE-AF23-0045FE019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59" i="1" l="1"/>
  <c r="E62" i="1"/>
  <c r="E61" i="1"/>
  <c r="E60" i="1"/>
  <c r="E58" i="1"/>
  <c r="E52" i="1"/>
  <c r="E51" i="1"/>
  <c r="E55" i="1"/>
  <c r="E54" i="1"/>
  <c r="E53" i="1"/>
  <c r="E50" i="1"/>
  <c r="E23" i="1"/>
  <c r="E47" i="1"/>
  <c r="E46" i="1"/>
  <c r="E45" i="1"/>
  <c r="E44" i="1"/>
  <c r="E43" i="1"/>
  <c r="E40" i="1"/>
  <c r="E39" i="1"/>
  <c r="E38" i="1"/>
  <c r="E37" i="1"/>
  <c r="E36" i="1"/>
  <c r="E35" i="1"/>
  <c r="E32" i="1"/>
  <c r="E31" i="1"/>
  <c r="E30" i="1"/>
  <c r="E29" i="1"/>
  <c r="E25" i="1"/>
  <c r="E22" i="1"/>
  <c r="E21" i="1"/>
  <c r="E17" i="1"/>
  <c r="E16" i="1"/>
  <c r="E15" i="1"/>
  <c r="E14" i="1"/>
  <c r="E13" i="1"/>
  <c r="E10" i="1"/>
  <c r="E9" i="1"/>
  <c r="E8" i="1"/>
  <c r="E7" i="1"/>
  <c r="E6" i="1"/>
  <c r="E5" i="1"/>
  <c r="E28" i="1"/>
  <c r="E24" i="1"/>
  <c r="E20" i="1"/>
</calcChain>
</file>

<file path=xl/sharedStrings.xml><?xml version="1.0" encoding="utf-8"?>
<sst xmlns="http://schemas.openxmlformats.org/spreadsheetml/2006/main" count="94" uniqueCount="24">
  <si>
    <t>Протяженность, км</t>
  </si>
  <si>
    <t>от 100 до 150 (включительно)</t>
  </si>
  <si>
    <t>от 70 до 100 (включительно)</t>
  </si>
  <si>
    <t>Диаметр внутренний, мм                                 (материал полиэтилен)</t>
  </si>
  <si>
    <t>Диаметр внутренний, мм                           (материал полиэтилен)</t>
  </si>
  <si>
    <t>Диаметр внутренний, мм                          (материал полиэтилен)</t>
  </si>
  <si>
    <t>Тариф на подключение, тыс.руб./км</t>
  </si>
  <si>
    <t>Расчетная стоимость подключения          без НДС,                                тыс. руб.</t>
  </si>
  <si>
    <t>до 70 включительно</t>
  </si>
  <si>
    <t>от 150 до 200 (включительно)</t>
  </si>
  <si>
    <t>от 200 до 250 (включительно)</t>
  </si>
  <si>
    <t>№п/п</t>
  </si>
  <si>
    <t>Ставка тарифа на подключаемую нагрузку, тыс.руб.за куб.метр в сутки</t>
  </si>
  <si>
    <t>до 100 включительно</t>
  </si>
  <si>
    <t>Приложение №1 к Решению РСТ Кировской области от 20.12.2022 №50/8-кс/2023</t>
  </si>
  <si>
    <t>Утверждено РСТ КО с 01.01.2023 по 31.12.2023</t>
  </si>
  <si>
    <t>КАЛЬКУЛЯТОР 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подземной прокладке открытым способом  сетей холодного водоснабжения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</si>
  <si>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подземной прокладке открытым способом  сетей  водоотведения                        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</si>
  <si>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закрытой проходке методом прокола с устройством рабочего и приемного котлована                               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</si>
  <si>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закрытой проходке методом прокола с устройством рабочего и приемного котлована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</si>
  <si>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подземной прокладке открытым способом в стальных футлярах                      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</si>
  <si>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подземной прокладке открытым способом в стальных футлярах                         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</si>
  <si>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подземной прокладке методом горизонтального направленного бурения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</si>
  <si>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                 расчета стоимости подключения к централизованной системе  водоснабжения при подземной прокладке методом горизонтального направленного бурения                                                                     (введите протяженность в столбце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</si>
</sst>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>
      <selection activeCell="C5" sqref="C5"/>
    </sheetView>
  </sheetViews>
  <sheetFormatPr defaultRowHeight="15" x14ac:dyDescent="0.25"/>
  <cols>
    <col min="1" max="1" width="9.140625" style="12"/>
    <col min="2" max="2" width="34.140625" customWidth="1"/>
    <col min="3" max="3" width="19.28515625" customWidth="1"/>
    <col min="4" max="4" width="18.85546875" customWidth="1"/>
    <col min="5" max="5" width="19.7109375" customWidth="1"/>
  </cols>
  <sheetData>
    <row r="1" spans="1:5" ht="23.25" customHeight="1" x14ac:dyDescent="0.25">
      <c r="B1" s="9" t="s">
        <v>14</v>
      </c>
      <c r="C1" s="9"/>
      <c r="D1" s="9"/>
      <c r="E1" s="9"/>
    </row>
    <row r="2" spans="1:5" ht="15.75" x14ac:dyDescent="0.25">
      <c r="B2" s="9" t="s">
        <v>15</v>
      </c>
    </row>
    <row r="3" spans="1:5" ht="69" customHeight="1" x14ac:dyDescent="0.25">
      <c r="B3" s="19" t="s">
        <v>16</v>
      </c>
      <c r="C3" s="20"/>
      <c r="D3" s="20"/>
      <c r="E3" s="21"/>
    </row>
    <row r="4" spans="1:5" ht="69" customHeight="1" x14ac:dyDescent="0.25">
      <c r="A4" s="11" t="s">
        <v>11</v>
      </c>
      <c r="B4" s="6" t="s">
        <v>3</v>
      </c>
      <c r="C4" s="1" t="s">
        <v>0</v>
      </c>
      <c r="D4" s="1" t="s">
        <v>6</v>
      </c>
      <c r="E4" s="1" t="s">
        <v>7</v>
      </c>
    </row>
    <row r="5" spans="1:5" x14ac:dyDescent="0.25">
      <c r="A5" s="11">
        <v>1</v>
      </c>
      <c r="B5" s="7" t="s">
        <v>8</v>
      </c>
      <c r="C5" s="1">
        <v>5</v>
      </c>
      <c r="D5" s="2">
        <v>16464</v>
      </c>
      <c r="E5" s="2">
        <f t="shared" ref="E5:E10" si="0">C5*D5</f>
        <v>82320</v>
      </c>
    </row>
    <row r="6" spans="1:5" ht="27.75" customHeight="1" x14ac:dyDescent="0.25">
      <c r="A6" s="16"/>
      <c r="B6" s="8" t="s">
        <v>2</v>
      </c>
      <c r="C6" s="1"/>
      <c r="D6" s="2">
        <v>17633</v>
      </c>
      <c r="E6" s="2">
        <f t="shared" si="0"/>
        <v>0</v>
      </c>
    </row>
    <row r="7" spans="1:5" ht="28.5" customHeight="1" x14ac:dyDescent="0.25">
      <c r="A7" s="17"/>
      <c r="B7" s="8" t="s">
        <v>1</v>
      </c>
      <c r="C7" s="1"/>
      <c r="D7" s="2">
        <v>16306</v>
      </c>
      <c r="E7" s="2">
        <f t="shared" si="0"/>
        <v>0</v>
      </c>
    </row>
    <row r="8" spans="1:5" ht="29.25" customHeight="1" x14ac:dyDescent="0.25">
      <c r="A8" s="17"/>
      <c r="B8" s="8" t="s">
        <v>9</v>
      </c>
      <c r="C8" s="1"/>
      <c r="D8" s="2">
        <v>19521</v>
      </c>
      <c r="E8" s="2">
        <f t="shared" si="0"/>
        <v>0</v>
      </c>
    </row>
    <row r="9" spans="1:5" ht="27" customHeight="1" x14ac:dyDescent="0.25">
      <c r="A9" s="18"/>
      <c r="B9" s="8" t="s">
        <v>10</v>
      </c>
      <c r="C9" s="1"/>
      <c r="D9" s="2">
        <v>24363</v>
      </c>
      <c r="E9" s="2">
        <f t="shared" si="0"/>
        <v>0</v>
      </c>
    </row>
    <row r="10" spans="1:5" ht="45" x14ac:dyDescent="0.25">
      <c r="A10" s="11">
        <v>2</v>
      </c>
      <c r="B10" s="3" t="s">
        <v>12</v>
      </c>
      <c r="C10" s="2"/>
      <c r="D10" s="2">
        <v>2.8319999999999999</v>
      </c>
      <c r="E10" s="2">
        <f t="shared" si="0"/>
        <v>0</v>
      </c>
    </row>
    <row r="11" spans="1:5" ht="74.25" customHeight="1" x14ac:dyDescent="0.25">
      <c r="B11" s="20" t="s">
        <v>17</v>
      </c>
      <c r="C11" s="20"/>
      <c r="D11" s="20"/>
      <c r="E11" s="20"/>
    </row>
    <row r="12" spans="1:5" ht="75" x14ac:dyDescent="0.25">
      <c r="A12" s="11" t="s">
        <v>11</v>
      </c>
      <c r="B12" s="1" t="s">
        <v>4</v>
      </c>
      <c r="C12" s="1" t="s">
        <v>0</v>
      </c>
      <c r="D12" s="1" t="s">
        <v>6</v>
      </c>
      <c r="E12" s="1" t="s">
        <v>7</v>
      </c>
    </row>
    <row r="13" spans="1:5" x14ac:dyDescent="0.25">
      <c r="A13" s="11">
        <v>1</v>
      </c>
      <c r="B13" s="5" t="s">
        <v>2</v>
      </c>
      <c r="C13" s="4"/>
      <c r="D13" s="13">
        <v>16590</v>
      </c>
      <c r="E13" s="13">
        <f t="shared" ref="E13:E17" si="1">C13*D13</f>
        <v>0</v>
      </c>
    </row>
    <row r="14" spans="1:5" ht="27" customHeight="1" x14ac:dyDescent="0.25">
      <c r="A14" s="16"/>
      <c r="B14" s="14" t="s">
        <v>1</v>
      </c>
      <c r="C14" s="4"/>
      <c r="D14" s="13">
        <v>18222</v>
      </c>
      <c r="E14" s="13">
        <f t="shared" si="1"/>
        <v>0</v>
      </c>
    </row>
    <row r="15" spans="1:5" ht="26.25" customHeight="1" x14ac:dyDescent="0.25">
      <c r="A15" s="17"/>
      <c r="B15" s="14" t="s">
        <v>9</v>
      </c>
      <c r="C15" s="4"/>
      <c r="D15" s="13">
        <v>16330</v>
      </c>
      <c r="E15" s="13">
        <f t="shared" si="1"/>
        <v>0</v>
      </c>
    </row>
    <row r="16" spans="1:5" ht="28.5" customHeight="1" x14ac:dyDescent="0.25">
      <c r="A16" s="18"/>
      <c r="B16" s="14" t="s">
        <v>10</v>
      </c>
      <c r="C16" s="4"/>
      <c r="D16" s="13">
        <v>15490</v>
      </c>
      <c r="E16" s="13">
        <f t="shared" si="1"/>
        <v>0</v>
      </c>
    </row>
    <row r="17" spans="1:5" ht="45" x14ac:dyDescent="0.25">
      <c r="A17" s="11">
        <v>2</v>
      </c>
      <c r="B17" s="3" t="s">
        <v>12</v>
      </c>
      <c r="C17" s="2"/>
      <c r="D17" s="2">
        <v>2.8319999999999999</v>
      </c>
      <c r="E17" s="2">
        <f t="shared" si="1"/>
        <v>0</v>
      </c>
    </row>
    <row r="18" spans="1:5" ht="70.5" customHeight="1" x14ac:dyDescent="0.25">
      <c r="B18" s="15" t="s">
        <v>18</v>
      </c>
      <c r="C18" s="15"/>
      <c r="D18" s="15"/>
      <c r="E18" s="15"/>
    </row>
    <row r="19" spans="1:5" ht="67.5" customHeight="1" x14ac:dyDescent="0.25">
      <c r="A19" s="11" t="s">
        <v>11</v>
      </c>
      <c r="B19" s="1" t="s">
        <v>5</v>
      </c>
      <c r="C19" s="1" t="s">
        <v>0</v>
      </c>
      <c r="D19" s="1" t="s">
        <v>6</v>
      </c>
      <c r="E19" s="1" t="s">
        <v>7</v>
      </c>
    </row>
    <row r="20" spans="1:5" x14ac:dyDescent="0.25">
      <c r="A20" s="11">
        <v>1</v>
      </c>
      <c r="B20" s="2" t="s">
        <v>8</v>
      </c>
      <c r="C20" s="2"/>
      <c r="D20" s="2">
        <v>45276</v>
      </c>
      <c r="E20" s="2">
        <f t="shared" ref="E20:E25" si="2">C20*D20</f>
        <v>0</v>
      </c>
    </row>
    <row r="21" spans="1:5" ht="24" customHeight="1" x14ac:dyDescent="0.25">
      <c r="A21" s="16"/>
      <c r="B21" s="3" t="s">
        <v>2</v>
      </c>
      <c r="C21" s="2"/>
      <c r="D21" s="2">
        <v>59649</v>
      </c>
      <c r="E21" s="2">
        <f t="shared" si="2"/>
        <v>0</v>
      </c>
    </row>
    <row r="22" spans="1:5" ht="27" customHeight="1" x14ac:dyDescent="0.25">
      <c r="A22" s="17"/>
      <c r="B22" s="3" t="s">
        <v>1</v>
      </c>
      <c r="C22" s="2"/>
      <c r="D22" s="2">
        <v>57121</v>
      </c>
      <c r="E22" s="2">
        <f t="shared" si="2"/>
        <v>0</v>
      </c>
    </row>
    <row r="23" spans="1:5" ht="29.25" customHeight="1" x14ac:dyDescent="0.25">
      <c r="A23" s="17"/>
      <c r="B23" s="3" t="s">
        <v>9</v>
      </c>
      <c r="C23" s="2"/>
      <c r="D23" s="2">
        <v>57516</v>
      </c>
      <c r="E23" s="2">
        <f t="shared" si="2"/>
        <v>0</v>
      </c>
    </row>
    <row r="24" spans="1:5" ht="26.25" customHeight="1" x14ac:dyDescent="0.25">
      <c r="A24" s="18"/>
      <c r="B24" s="3" t="s">
        <v>10</v>
      </c>
      <c r="C24" s="2"/>
      <c r="D24" s="2">
        <v>76728</v>
      </c>
      <c r="E24" s="2">
        <f t="shared" si="2"/>
        <v>0</v>
      </c>
    </row>
    <row r="25" spans="1:5" ht="45" x14ac:dyDescent="0.25">
      <c r="A25" s="11">
        <v>2</v>
      </c>
      <c r="B25" s="3" t="s">
        <v>12</v>
      </c>
      <c r="C25" s="2"/>
      <c r="D25" s="2">
        <v>2.8319999999999999</v>
      </c>
      <c r="E25" s="2">
        <f t="shared" si="2"/>
        <v>0</v>
      </c>
    </row>
    <row r="26" spans="1:5" ht="64.5" customHeight="1" x14ac:dyDescent="0.25">
      <c r="B26" s="15" t="s">
        <v>19</v>
      </c>
      <c r="C26" s="15"/>
      <c r="D26" s="15"/>
      <c r="E26" s="15"/>
    </row>
    <row r="27" spans="1:5" ht="75" x14ac:dyDescent="0.25">
      <c r="A27" s="11" t="s">
        <v>11</v>
      </c>
      <c r="B27" s="1" t="s">
        <v>4</v>
      </c>
      <c r="C27" s="1" t="s">
        <v>0</v>
      </c>
      <c r="D27" s="1" t="s">
        <v>6</v>
      </c>
      <c r="E27" s="1" t="s">
        <v>7</v>
      </c>
    </row>
    <row r="28" spans="1:5" x14ac:dyDescent="0.25">
      <c r="A28" s="11">
        <v>1</v>
      </c>
      <c r="B28" s="2" t="s">
        <v>13</v>
      </c>
      <c r="C28" s="4"/>
      <c r="D28" s="13">
        <v>33337</v>
      </c>
      <c r="E28" s="4">
        <f t="shared" ref="E28:E32" si="3">C28*D28</f>
        <v>0</v>
      </c>
    </row>
    <row r="29" spans="1:5" ht="23.25" customHeight="1" x14ac:dyDescent="0.25">
      <c r="A29" s="10"/>
      <c r="B29" s="3" t="s">
        <v>1</v>
      </c>
      <c r="C29" s="4"/>
      <c r="D29" s="13">
        <v>54212</v>
      </c>
      <c r="E29" s="4">
        <f t="shared" si="3"/>
        <v>0</v>
      </c>
    </row>
    <row r="30" spans="1:5" ht="25.5" customHeight="1" x14ac:dyDescent="0.25">
      <c r="A30" s="10"/>
      <c r="B30" s="3" t="s">
        <v>9</v>
      </c>
      <c r="C30" s="4"/>
      <c r="D30" s="13">
        <v>55349</v>
      </c>
      <c r="E30" s="4">
        <f t="shared" si="3"/>
        <v>0</v>
      </c>
    </row>
    <row r="31" spans="1:5" ht="27.75" customHeight="1" x14ac:dyDescent="0.25">
      <c r="A31" s="10"/>
      <c r="B31" s="3" t="s">
        <v>10</v>
      </c>
      <c r="C31" s="2"/>
      <c r="D31" s="2">
        <v>63738</v>
      </c>
      <c r="E31" s="2">
        <f t="shared" si="3"/>
        <v>0</v>
      </c>
    </row>
    <row r="32" spans="1:5" ht="45" x14ac:dyDescent="0.25">
      <c r="A32" s="11">
        <v>2</v>
      </c>
      <c r="B32" s="3" t="s">
        <v>12</v>
      </c>
      <c r="C32" s="2"/>
      <c r="D32" s="2">
        <v>2.8319999999999999</v>
      </c>
      <c r="E32" s="2">
        <f t="shared" si="3"/>
        <v>0</v>
      </c>
    </row>
    <row r="33" spans="1:5" ht="66.75" customHeight="1" x14ac:dyDescent="0.25">
      <c r="B33" s="15" t="s">
        <v>20</v>
      </c>
      <c r="C33" s="15"/>
      <c r="D33" s="15"/>
      <c r="E33" s="15"/>
    </row>
    <row r="34" spans="1:5" ht="75" x14ac:dyDescent="0.25">
      <c r="A34" s="11" t="s">
        <v>11</v>
      </c>
      <c r="B34" s="1" t="s">
        <v>4</v>
      </c>
      <c r="C34" s="1" t="s">
        <v>0</v>
      </c>
      <c r="D34" s="1" t="s">
        <v>6</v>
      </c>
      <c r="E34" s="1" t="s">
        <v>7</v>
      </c>
    </row>
    <row r="35" spans="1:5" x14ac:dyDescent="0.25">
      <c r="A35" s="11">
        <v>1</v>
      </c>
      <c r="B35" s="3" t="s">
        <v>8</v>
      </c>
      <c r="C35" s="4"/>
      <c r="D35" s="13">
        <v>26343</v>
      </c>
      <c r="E35" s="13">
        <f t="shared" ref="E35:E40" si="4">C35*D35</f>
        <v>0</v>
      </c>
    </row>
    <row r="36" spans="1:5" ht="26.25" customHeight="1" x14ac:dyDescent="0.25">
      <c r="A36" s="16"/>
      <c r="B36" s="3" t="s">
        <v>2</v>
      </c>
      <c r="C36" s="4"/>
      <c r="D36" s="13">
        <v>28933</v>
      </c>
      <c r="E36" s="13">
        <f t="shared" si="4"/>
        <v>0</v>
      </c>
    </row>
    <row r="37" spans="1:5" ht="26.25" customHeight="1" x14ac:dyDescent="0.25">
      <c r="A37" s="17"/>
      <c r="B37" s="3" t="s">
        <v>1</v>
      </c>
      <c r="C37" s="4"/>
      <c r="D37" s="13">
        <v>27852</v>
      </c>
      <c r="E37" s="13">
        <f t="shared" si="4"/>
        <v>0</v>
      </c>
    </row>
    <row r="38" spans="1:5" ht="25.5" customHeight="1" x14ac:dyDescent="0.25">
      <c r="A38" s="17"/>
      <c r="B38" s="3" t="s">
        <v>9</v>
      </c>
      <c r="C38" s="4"/>
      <c r="D38" s="13">
        <v>37766</v>
      </c>
      <c r="E38" s="13">
        <f t="shared" si="4"/>
        <v>0</v>
      </c>
    </row>
    <row r="39" spans="1:5" ht="27" customHeight="1" x14ac:dyDescent="0.25">
      <c r="A39" s="18"/>
      <c r="B39" s="3" t="s">
        <v>10</v>
      </c>
      <c r="C39" s="2"/>
      <c r="D39" s="2">
        <v>40425</v>
      </c>
      <c r="E39" s="2">
        <f t="shared" si="4"/>
        <v>0</v>
      </c>
    </row>
    <row r="40" spans="1:5" ht="45" x14ac:dyDescent="0.25">
      <c r="A40" s="11">
        <v>2</v>
      </c>
      <c r="B40" s="3" t="s">
        <v>12</v>
      </c>
      <c r="C40" s="2"/>
      <c r="D40" s="2">
        <v>2.8319999999999999</v>
      </c>
      <c r="E40" s="2">
        <f t="shared" si="4"/>
        <v>0</v>
      </c>
    </row>
    <row r="41" spans="1:5" ht="81.75" customHeight="1" x14ac:dyDescent="0.25">
      <c r="B41" s="15" t="s">
        <v>21</v>
      </c>
      <c r="C41" s="15"/>
      <c r="D41" s="15"/>
      <c r="E41" s="15"/>
    </row>
    <row r="42" spans="1:5" ht="75" x14ac:dyDescent="0.25">
      <c r="A42" s="11" t="s">
        <v>11</v>
      </c>
      <c r="B42" s="1" t="s">
        <v>4</v>
      </c>
      <c r="C42" s="1" t="s">
        <v>0</v>
      </c>
      <c r="D42" s="1" t="s">
        <v>6</v>
      </c>
      <c r="E42" s="1" t="s">
        <v>7</v>
      </c>
    </row>
    <row r="43" spans="1:5" x14ac:dyDescent="0.25">
      <c r="A43" s="11">
        <v>1</v>
      </c>
      <c r="B43" s="3" t="s">
        <v>13</v>
      </c>
      <c r="C43" s="4"/>
      <c r="D43" s="13">
        <v>25750</v>
      </c>
      <c r="E43" s="13">
        <f t="shared" ref="E43:E47" si="5">C43*D43</f>
        <v>0</v>
      </c>
    </row>
    <row r="44" spans="1:5" ht="23.25" customHeight="1" x14ac:dyDescent="0.25">
      <c r="A44" s="16"/>
      <c r="B44" s="3" t="s">
        <v>1</v>
      </c>
      <c r="C44" s="4"/>
      <c r="D44" s="13">
        <v>34328</v>
      </c>
      <c r="E44" s="13">
        <f t="shared" si="5"/>
        <v>0</v>
      </c>
    </row>
    <row r="45" spans="1:5" ht="23.25" customHeight="1" x14ac:dyDescent="0.25">
      <c r="A45" s="17"/>
      <c r="B45" s="3" t="s">
        <v>9</v>
      </c>
      <c r="C45" s="4"/>
      <c r="D45" s="13">
        <v>39050</v>
      </c>
      <c r="E45" s="13">
        <f t="shared" si="5"/>
        <v>0</v>
      </c>
    </row>
    <row r="46" spans="1:5" ht="25.5" customHeight="1" x14ac:dyDescent="0.25">
      <c r="A46" s="18"/>
      <c r="B46" s="3" t="s">
        <v>10</v>
      </c>
      <c r="C46" s="4"/>
      <c r="D46" s="13">
        <v>39505</v>
      </c>
      <c r="E46" s="13">
        <f t="shared" si="5"/>
        <v>0</v>
      </c>
    </row>
    <row r="47" spans="1:5" ht="45" x14ac:dyDescent="0.25">
      <c r="A47" s="11">
        <v>2</v>
      </c>
      <c r="B47" s="3" t="s">
        <v>12</v>
      </c>
      <c r="C47" s="2"/>
      <c r="D47" s="2">
        <v>2.8319999999999999</v>
      </c>
      <c r="E47" s="2">
        <f t="shared" si="5"/>
        <v>0</v>
      </c>
    </row>
    <row r="48" spans="1:5" ht="66" customHeight="1" x14ac:dyDescent="0.25">
      <c r="B48" s="22" t="s">
        <v>23</v>
      </c>
      <c r="C48" s="22"/>
      <c r="D48" s="22"/>
      <c r="E48" s="22"/>
    </row>
    <row r="49" spans="1:5" ht="75" x14ac:dyDescent="0.25">
      <c r="A49" s="11" t="s">
        <v>11</v>
      </c>
      <c r="B49" s="1" t="s">
        <v>4</v>
      </c>
      <c r="C49" s="1" t="s">
        <v>0</v>
      </c>
      <c r="D49" s="1" t="s">
        <v>6</v>
      </c>
      <c r="E49" s="1" t="s">
        <v>7</v>
      </c>
    </row>
    <row r="50" spans="1:5" x14ac:dyDescent="0.25">
      <c r="A50" s="11">
        <v>1</v>
      </c>
      <c r="B50" s="3" t="s">
        <v>8</v>
      </c>
      <c r="C50" s="4"/>
      <c r="D50" s="13">
        <v>79171</v>
      </c>
      <c r="E50" s="13">
        <f t="shared" ref="E50:E55" si="6">C50*D50</f>
        <v>0</v>
      </c>
    </row>
    <row r="51" spans="1:5" ht="23.25" customHeight="1" x14ac:dyDescent="0.25">
      <c r="A51" s="16"/>
      <c r="B51" s="3" t="s">
        <v>2</v>
      </c>
      <c r="C51" s="4"/>
      <c r="D51" s="13">
        <v>86400</v>
      </c>
      <c r="E51" s="13">
        <f>C51*D51</f>
        <v>0</v>
      </c>
    </row>
    <row r="52" spans="1:5" ht="23.25" customHeight="1" x14ac:dyDescent="0.25">
      <c r="A52" s="17"/>
      <c r="B52" s="3" t="s">
        <v>1</v>
      </c>
      <c r="C52" s="4"/>
      <c r="D52" s="13">
        <v>91713</v>
      </c>
      <c r="E52" s="13">
        <f>C52*D52</f>
        <v>0</v>
      </c>
    </row>
    <row r="53" spans="1:5" ht="24" customHeight="1" x14ac:dyDescent="0.25">
      <c r="A53" s="17"/>
      <c r="B53" s="3" t="s">
        <v>9</v>
      </c>
      <c r="C53" s="4"/>
      <c r="D53" s="13">
        <v>95215</v>
      </c>
      <c r="E53" s="13">
        <f t="shared" si="6"/>
        <v>0</v>
      </c>
    </row>
    <row r="54" spans="1:5" ht="25.5" customHeight="1" x14ac:dyDescent="0.25">
      <c r="A54" s="18"/>
      <c r="B54" s="3" t="s">
        <v>10</v>
      </c>
      <c r="C54" s="2"/>
      <c r="D54" s="2">
        <v>103687</v>
      </c>
      <c r="E54" s="2">
        <f t="shared" si="6"/>
        <v>0</v>
      </c>
    </row>
    <row r="55" spans="1:5" ht="45" x14ac:dyDescent="0.25">
      <c r="A55" s="11">
        <v>2</v>
      </c>
      <c r="B55" s="3" t="s">
        <v>12</v>
      </c>
      <c r="C55" s="2"/>
      <c r="D55" s="2">
        <v>2.8319999999999999</v>
      </c>
      <c r="E55" s="2">
        <f t="shared" si="6"/>
        <v>0</v>
      </c>
    </row>
    <row r="56" spans="1:5" ht="64.5" customHeight="1" x14ac:dyDescent="0.25">
      <c r="B56" s="15" t="s">
        <v>22</v>
      </c>
      <c r="C56" s="15"/>
      <c r="D56" s="15"/>
      <c r="E56" s="15"/>
    </row>
    <row r="57" spans="1:5" ht="75" x14ac:dyDescent="0.25">
      <c r="A57" s="11" t="s">
        <v>11</v>
      </c>
      <c r="B57" s="1" t="s">
        <v>4</v>
      </c>
      <c r="C57" s="1" t="s">
        <v>0</v>
      </c>
      <c r="D57" s="1" t="s">
        <v>6</v>
      </c>
      <c r="E57" s="1" t="s">
        <v>7</v>
      </c>
    </row>
    <row r="58" spans="1:5" x14ac:dyDescent="0.25">
      <c r="A58" s="11">
        <v>1</v>
      </c>
      <c r="B58" s="3" t="s">
        <v>13</v>
      </c>
      <c r="C58" s="4"/>
      <c r="D58" s="13">
        <v>73483</v>
      </c>
      <c r="E58" s="13">
        <f t="shared" ref="E58:E62" si="7">C58*D58</f>
        <v>0</v>
      </c>
    </row>
    <row r="59" spans="1:5" ht="24" customHeight="1" x14ac:dyDescent="0.25">
      <c r="A59" s="16"/>
      <c r="B59" s="3" t="s">
        <v>1</v>
      </c>
      <c r="C59" s="4"/>
      <c r="D59" s="13">
        <v>83644</v>
      </c>
      <c r="E59" s="13">
        <f>C59*D59</f>
        <v>0</v>
      </c>
    </row>
    <row r="60" spans="1:5" ht="22.5" customHeight="1" x14ac:dyDescent="0.25">
      <c r="A60" s="17"/>
      <c r="B60" s="3" t="s">
        <v>9</v>
      </c>
      <c r="C60" s="4"/>
      <c r="D60" s="13">
        <v>86473</v>
      </c>
      <c r="E60" s="13">
        <f t="shared" si="7"/>
        <v>0</v>
      </c>
    </row>
    <row r="61" spans="1:5" ht="24.75" customHeight="1" x14ac:dyDescent="0.25">
      <c r="A61" s="18"/>
      <c r="B61" s="3" t="s">
        <v>10</v>
      </c>
      <c r="C61" s="4"/>
      <c r="D61" s="13">
        <v>95914</v>
      </c>
      <c r="E61" s="13">
        <f t="shared" si="7"/>
        <v>0</v>
      </c>
    </row>
    <row r="62" spans="1:5" ht="45" x14ac:dyDescent="0.25">
      <c r="A62" s="11">
        <v>2</v>
      </c>
      <c r="B62" s="3" t="s">
        <v>12</v>
      </c>
      <c r="C62" s="2"/>
      <c r="D62" s="2">
        <v>2.8319999999999999</v>
      </c>
      <c r="E62" s="2">
        <f t="shared" si="7"/>
        <v>0</v>
      </c>
    </row>
  </sheetData>
  <mergeCells count="15">
    <mergeCell ref="A44:A46"/>
    <mergeCell ref="B48:E48"/>
    <mergeCell ref="A51:A54"/>
    <mergeCell ref="B56:E56"/>
    <mergeCell ref="A59:A61"/>
    <mergeCell ref="B41:E41"/>
    <mergeCell ref="B33:E33"/>
    <mergeCell ref="A36:A39"/>
    <mergeCell ref="B3:E3"/>
    <mergeCell ref="B11:E11"/>
    <mergeCell ref="B18:E18"/>
    <mergeCell ref="B26:E26"/>
    <mergeCell ref="A21:A24"/>
    <mergeCell ref="A14:A16"/>
    <mergeCell ref="A6:A9"/>
  </mergeCells>
  <pageMargins left="0.7" right="0.7" top="0.75" bottom="0.75" header="0.3" footer="0.3"/>
  <pageSetup paperSize="9" scale="58" fitToWidth="0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2023-01-27T11:10:39Z</dcterms:modified>
</cp:coreProperties>
</file>